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CAMT\AppData\Local\Temp\Rar$DIa14268.46248\"/>
    </mc:Choice>
  </mc:AlternateContent>
  <xr:revisionPtr revIDLastSave="0" documentId="13_ncr:1_{1ACAC91E-790C-4D3B-9E83-0DE9245F2A0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F-08 ขออนุมัติทำงานนอกเวลา" sheetId="1" r:id="rId1"/>
    <sheet name="F-09 รายงานผลและเบิก OT" sheetId="2" r:id="rId2"/>
    <sheet name="F-10 หลักฐานการเบิก OT" sheetId="3" r:id="rId3"/>
    <sheet name="F-11 รายงานปฏิบัติงานนอกเวลา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4" l="1"/>
  <c r="G23" i="4" s="1"/>
  <c r="AI13" i="3"/>
  <c r="AK13" i="3" s="1"/>
  <c r="AH12" i="3"/>
  <c r="AK12" i="3" s="1"/>
  <c r="AI11" i="3"/>
  <c r="AK11" i="3" s="1"/>
  <c r="AH10" i="3"/>
  <c r="AK10" i="3" s="1"/>
  <c r="AI9" i="3"/>
  <c r="AH8" i="3"/>
  <c r="AK8" i="3" s="1"/>
  <c r="AK7" i="3"/>
  <c r="AK6" i="3"/>
  <c r="AH6" i="3"/>
  <c r="AH14" i="3" l="1"/>
  <c r="AI14" i="3"/>
  <c r="AK9" i="3"/>
  <c r="AK14" i="3" s="1"/>
  <c r="E15" i="3" s="1"/>
</calcChain>
</file>

<file path=xl/sharedStrings.xml><?xml version="1.0" encoding="utf-8"?>
<sst xmlns="http://schemas.openxmlformats.org/spreadsheetml/2006/main" count="91" uniqueCount="75">
  <si>
    <t>บันทึกข้อความ</t>
  </si>
  <si>
    <r>
      <t>เรื่อง</t>
    </r>
    <r>
      <rPr>
        <sz val="16"/>
        <rFont val="TH SarabunPSK"/>
        <family val="2"/>
      </rPr>
      <t xml:space="preserve"> </t>
    </r>
  </si>
  <si>
    <t>ขออนุมัติปฏิบัติงานนอกเวลาราชการ</t>
  </si>
  <si>
    <t>เรียน</t>
  </si>
  <si>
    <r>
      <t xml:space="preserve">               หน่วยงานการเงินและบัญชี จึงมีความจำเป็นต้องปฏิบัติงานนอกเวลาราชการ เกี่ยวกับ ตรวจสอบเอกสารการเบิกจ่าย การคืนเงินยืมทดรองจ่าย การปรับปรุงบัญชี และจัดทำรายงานทางการเงิน</t>
    </r>
    <r>
      <rPr>
        <b/>
        <sz val="14"/>
        <rFont val="TH SarabunPSK"/>
        <family val="2"/>
      </rPr>
      <t xml:space="preserve"> </t>
    </r>
    <r>
      <rPr>
        <sz val="16"/>
        <rFont val="TH SarabunPSK"/>
        <family val="2"/>
      </rPr>
      <t>ในวันที่ 1 ตุลาคม 2562 ถึงวันที่ 30 กันยายน 2563 โดยมีบุคลากรปฏิบัติราชการในครั้งนี้ ดังนี้</t>
    </r>
  </si>
  <si>
    <t xml:space="preserve">               และมีความประสงค์ขอเบิกค่าตอบแทนการปฏิบัติงานนอกเวลาราชการ เป็นจำนวน 10,000 บาท (หนึ่งหมื่นบาทถ้วน) จากงบดำเนินงาน แหล่งเงินรายได้ ปีงบประมาณ 2563 ของวิทยาลัยศิลปะ สื่อ และเทคโนโลยี</t>
  </si>
  <si>
    <t>จึงเรียนมาเพื่อโปรดทราบ</t>
  </si>
  <si>
    <r>
      <t>1.</t>
    </r>
    <r>
      <rPr>
        <sz val="7"/>
        <rFont val="TH SarabunPSK"/>
        <family val="2"/>
      </rPr>
      <t xml:space="preserve">      </t>
    </r>
    <r>
      <rPr>
        <sz val="16"/>
        <rFont val="TH SarabunPSK"/>
        <family val="2"/>
      </rPr>
      <t xml:space="preserve">อนุมัติให้บุคลากรตามรายชื่อข้างต้นปฏิบัติงานนอกเวลาราชการ </t>
    </r>
  </si>
  <si>
    <r>
      <t>2.</t>
    </r>
    <r>
      <rPr>
        <sz val="7"/>
        <rFont val="TH SarabunPSK"/>
        <family val="2"/>
      </rPr>
      <t xml:space="preserve">      </t>
    </r>
    <r>
      <rPr>
        <sz val="16"/>
        <rFont val="TH SarabunPSK"/>
        <family val="2"/>
      </rPr>
      <t>อนุมัติให้เบิกค่าตอบแทนการปฏิบัติงานนอกเวลาราชการ จำนวน 10,000 บาท (หนึ่งหมื่นบาทถ้วน)</t>
    </r>
  </si>
  <si>
    <t>(นางสาวจงลักษณ์ สมร่าง)</t>
  </si>
  <si>
    <t xml:space="preserve">   นักการเงินและบัญชี</t>
  </si>
  <si>
    <t>อนุมัติ</t>
  </si>
  <si>
    <t>รายงานผลและขอเบิกค่าตอบแทนการปฏิบัติงานนอกเวลาราชการ</t>
  </si>
  <si>
    <t xml:space="preserve">       </t>
  </si>
  <si>
    <t xml:space="preserve">             ตามบันทึกที่ อว 8393(22).1/งบ101  ลงวันที่ 1 ตุลาคม 2562 ได้รับการอนุมัติให้ปฏิบัติงานนอกเวลาราชการ ตั้งแต่วันที่ 1 ตุลาคม 2562 ถึงวันที่ 31 ตุลาคม 2562 ตั้งแต่เวลา 16.31 น. นั้น</t>
  </si>
  <si>
    <t xml:space="preserve">             บัดนี้ หน่วยการเงินและบัญชี ได้ปฏิบัติงานนอกเวลาราชการในวันที่ 1 ตุลาคม 2562 ถึงวันที่ 31 ตุลาคม 2562 เสร็จเรียบร้อยแล้ว โดยมีบุคลากรปฏิบัติราชการในครั้งนี้ดังนี้</t>
  </si>
  <si>
    <t xml:space="preserve">              จึงขอรายงานผลการปฏิบัติงานนอกเวลาราชการ ตามแบบ นว.3 และขออนุมัติเบิกเงินค่าตอบแทนการปฏิบัติงานนอกเวลาราชการ เป็นจำนวน เงิน..................บาท (...................ตัวอักษร....................) ตามแบบ นว.4 ที่แนบมาพร้อมนี้ </t>
  </si>
  <si>
    <t xml:space="preserve">              จึงเรียนมาเพื่อโปรดทราบ และพิจารณาอนุมัติ</t>
  </si>
  <si>
    <t xml:space="preserve">                                                หลักฐานการจ่ายเงินตอบแทนการปฏิบัติงานนอกเวลาราชการ                                                 </t>
  </si>
  <si>
    <t>ลำดับ</t>
  </si>
  <si>
    <t xml:space="preserve">ชื่อ </t>
  </si>
  <si>
    <t xml:space="preserve">                                                                วันที่ปฏิบัติงาน</t>
  </si>
  <si>
    <t xml:space="preserve">   รวมเวลาปฏิบัติงาน</t>
  </si>
  <si>
    <t>จำนวนเงิน</t>
  </si>
  <si>
    <t>วัน เดือน ปี</t>
  </si>
  <si>
    <t>ลายมือชื่อ</t>
  </si>
  <si>
    <t>หมายหตุ</t>
  </si>
  <si>
    <t>วันปกติ</t>
  </si>
  <si>
    <t>วันหยุด</t>
  </si>
  <si>
    <t xml:space="preserve">   ที่</t>
  </si>
  <si>
    <t xml:space="preserve">   (ชั่วโมง)   </t>
  </si>
  <si>
    <t>(ชั่วโมง)</t>
  </si>
  <si>
    <t xml:space="preserve">    ที่รับเงิน</t>
  </si>
  <si>
    <t>ผู้รับเงิน</t>
  </si>
  <si>
    <t>หยุด=60฿/ชม</t>
  </si>
  <si>
    <t xml:space="preserve"> </t>
  </si>
  <si>
    <t>รวม</t>
  </si>
  <si>
    <t>รวมจ่ายเงินทั้งสิ้น(ตัวอักษร)</t>
  </si>
  <si>
    <t>(-</t>
  </si>
  <si>
    <t xml:space="preserve"> -)</t>
  </si>
  <si>
    <t xml:space="preserve">           ขอรับรองว่า ผู้มีรายชื่อข้างต้นปฏิบัติงานนอกเวลาจริง</t>
  </si>
  <si>
    <t xml:space="preserve">           (ลงชื่อ)....................................................................ผู้รับรองการปฏิบัติงาน</t>
  </si>
  <si>
    <t xml:space="preserve">                             ลงชื่อ..............................................................ผู้จ่ายเงิน</t>
  </si>
  <si>
    <t xml:space="preserve">                        (………...……………………………………...)</t>
  </si>
  <si>
    <t>รายงานลงเวลามาปฎิบัติงานนอกเวลาราชการ</t>
  </si>
  <si>
    <t>โครงการ / หน่วยงาน ..................................................................</t>
  </si>
  <si>
    <t>ชื่อผู้ปฏิบัติงาน .................................................ตำแหน่ง.....................................................</t>
  </si>
  <si>
    <t>ระหว่างวันที่ ..............................................ถึงวันที่....................................................</t>
  </si>
  <si>
    <t>ว/ด/ป</t>
  </si>
  <si>
    <t>ลายมือชื่อผู้บฏิบัติงาน</t>
  </si>
  <si>
    <t>เวลามา</t>
  </si>
  <si>
    <t>ลายมือชื่อผู้ฏิบัติงาน</t>
  </si>
  <si>
    <t>เวลากลับ</t>
  </si>
  <si>
    <t>รวมชั่วโมงการทำงาน</t>
  </si>
  <si>
    <t>รายละเอียดการทำงาน</t>
  </si>
  <si>
    <t>หมายเหตุ</t>
  </si>
  <si>
    <t>รวม (ชม.)</t>
  </si>
  <si>
    <t>เป็นเงิน</t>
  </si>
  <si>
    <t>ลงชื่อ ........................................................................ ประธานหลักสูตร /โครงการ</t>
  </si>
  <si>
    <t xml:space="preserve">               (……………………………………………………..)</t>
  </si>
  <si>
    <r>
      <t>ส่วนราชการ</t>
    </r>
    <r>
      <rPr>
        <sz val="16"/>
        <rFont val="TH SarabunPSK"/>
        <family val="2"/>
      </rPr>
      <t xml:space="preserve"> ศูนย์นวัตกรรมและการจัดการเทคโนโลยีดิจิทัล วิทยาลัยศิลปะ สื่อและเทคโนโลยี โทร 401</t>
    </r>
  </si>
  <si>
    <r>
      <t>ที่</t>
    </r>
    <r>
      <rPr>
        <sz val="16"/>
        <rFont val="TH SarabunPSK"/>
        <family val="2"/>
      </rPr>
      <t xml:space="preserve"> อว 8393(22).3/</t>
    </r>
  </si>
  <si>
    <r>
      <t xml:space="preserve">                                  </t>
    </r>
    <r>
      <rPr>
        <b/>
        <sz val="16"/>
        <rFont val="TH SarabunPSK"/>
        <family val="2"/>
      </rPr>
      <t xml:space="preserve">วันที่ </t>
    </r>
    <r>
      <rPr>
        <sz val="16"/>
        <rFont val="TH SarabunPSK"/>
        <family val="2"/>
      </rPr>
      <t xml:space="preserve">  1 ตุลาคม 2562 </t>
    </r>
  </si>
  <si>
    <t>ผู้อำนวยการศูนย์นวัตกรรมและการจัดการเทคโนโลยีดิจิทัล</t>
  </si>
  <si>
    <r>
      <t xml:space="preserve">                ด้วย </t>
    </r>
    <r>
      <rPr>
        <sz val="16"/>
        <color rgb="FFFF0000"/>
        <rFont val="TH SarabunPSK"/>
        <family val="2"/>
      </rPr>
      <t>หน่วยการเงินและบัญชี</t>
    </r>
    <r>
      <rPr>
        <sz val="16"/>
        <rFont val="TH SarabunPSK"/>
        <family val="2"/>
      </rPr>
      <t xml:space="preserve"> ได้ปฏิบัติงานเกี่ยวกับ การเบิกจ่ายเงินของวิทยาลัยฯ ซึ่งจำเป็นต้องดำเนินการ ตรวจสอบเอกสารการเบิกจ่าย การคืนเงินยืมทดรองจ่าย การปรับปรุงบัญชี และจัดทำรายงานทางการเงิน เป็นการเร่งด่วน ไม่สามารถดำเนินการในเวลาทำการได้</t>
    </r>
  </si>
  <si>
    <t xml:space="preserve">     (ผู้ช่วยศาสตราจารย์ ดร. นภาพร  รีวีระกุล)</t>
  </si>
  <si>
    <r>
      <t>ที่</t>
    </r>
    <r>
      <rPr>
        <sz val="16"/>
        <rFont val="TH SarabunPSK"/>
        <family val="2"/>
      </rPr>
      <t xml:space="preserve"> อว 8393(22).3/ </t>
    </r>
  </si>
  <si>
    <r>
      <t xml:space="preserve">                   </t>
    </r>
    <r>
      <rPr>
        <b/>
        <sz val="16"/>
        <rFont val="TH SarabunPSK"/>
        <family val="2"/>
      </rPr>
      <t xml:space="preserve">วันที่ </t>
    </r>
    <r>
      <rPr>
        <sz val="16"/>
        <rFont val="TH SarabunPSK"/>
        <family val="2"/>
      </rPr>
      <t>31 ตุลาคม 2562</t>
    </r>
  </si>
  <si>
    <t xml:space="preserve">  (ผู้ช่วยศาสตราจารย์ ดร. นภาพร  รีวีระกุล)</t>
  </si>
  <si>
    <t xml:space="preserve"> ผู้อำนวยการศูนย์นวัตกรรมและการจัดการเทคโนโลยีดิจิทัล</t>
  </si>
  <si>
    <t>ศูนย์นวัตกรรมและการจัดการเทคโนโลยีดิจิทัล วิทยาลัยศิลปะ สื่อ และเทคโนโลยี  มหาวิทยาลัยเชียงใหม่  จังหวัดเชียงใหม่  ประจำเดือน...กรกฏาคม....พ.ศ.……2562..…</t>
  </si>
  <si>
    <t>ศูนย์นวัตกรรมและการจัดการเทคโนโลยีดิจิทัล วิทยาลัยศิลปะ สื่อ และเทคโนโลยี มหาวิทยาลัยเชียงใหม่</t>
  </si>
  <si>
    <t xml:space="preserve">ตำแหน่ง </t>
  </si>
  <si>
    <t>ตำแหน่ง</t>
  </si>
  <si>
    <t>ปกติ=60฿/ชม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</si>
</sst>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4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7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9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9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 vertical="center"/>
    </xf>
    <xf numFmtId="0" fontId="2" fillId="0" borderId="0" xfId="0" applyFont="1"/>
    <xf numFmtId="0" fontId="9" fillId="0" borderId="2" xfId="0" applyFont="1" applyBorder="1" applyAlignment="1">
      <alignment horizontal="center"/>
    </xf>
    <xf numFmtId="0" fontId="9" fillId="0" borderId="5" xfId="0" applyFont="1" applyBorder="1"/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" xfId="0" applyFont="1" applyBorder="1"/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/>
    <xf numFmtId="0" fontId="11" fillId="0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 applyAlignment="1">
      <alignment horizontal="centerContinuous"/>
    </xf>
    <xf numFmtId="0" fontId="9" fillId="0" borderId="12" xfId="0" applyFont="1" applyBorder="1"/>
    <xf numFmtId="0" fontId="12" fillId="0" borderId="12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164" fontId="9" fillId="0" borderId="12" xfId="1" applyFont="1" applyBorder="1" applyAlignment="1">
      <alignment horizontal="centerContinuous"/>
    </xf>
    <xf numFmtId="43" fontId="9" fillId="0" borderId="12" xfId="0" applyNumberFormat="1" applyFont="1" applyBorder="1"/>
    <xf numFmtId="0" fontId="12" fillId="0" borderId="12" xfId="0" applyFont="1" applyBorder="1" applyAlignment="1">
      <alignment horizontal="center"/>
    </xf>
    <xf numFmtId="0" fontId="12" fillId="0" borderId="12" xfId="0" applyFont="1" applyFill="1" applyBorder="1"/>
    <xf numFmtId="0" fontId="4" fillId="0" borderId="0" xfId="0" applyFont="1" applyBorder="1"/>
    <xf numFmtId="0" fontId="4" fillId="0" borderId="12" xfId="0" applyFont="1" applyBorder="1" applyAlignment="1">
      <alignment horizontal="center"/>
    </xf>
    <xf numFmtId="0" fontId="4" fillId="0" borderId="12" xfId="0" applyFont="1" applyBorder="1"/>
    <xf numFmtId="164" fontId="7" fillId="0" borderId="12" xfId="1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Border="1" applyAlignment="1"/>
    <xf numFmtId="2" fontId="7" fillId="0" borderId="0" xfId="0" applyNumberFormat="1" applyFont="1" applyBorder="1" applyAlignment="1">
      <alignment horizontal="center"/>
    </xf>
    <xf numFmtId="0" fontId="4" fillId="0" borderId="0" xfId="0" applyFont="1" applyFill="1" applyBorder="1"/>
    <xf numFmtId="0" fontId="6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4" fontId="2" fillId="0" borderId="0" xfId="1" applyNumberFormat="1" applyFont="1" applyAlignment="1">
      <alignment horizontal="centerContinuous"/>
    </xf>
    <xf numFmtId="164" fontId="6" fillId="0" borderId="0" xfId="1" applyNumberFormat="1" applyFont="1" applyAlignment="1">
      <alignment horizontal="centerContinuous"/>
    </xf>
    <xf numFmtId="0" fontId="6" fillId="0" borderId="0" xfId="0" applyFont="1"/>
    <xf numFmtId="0" fontId="6" fillId="0" borderId="0" xfId="0" applyFont="1" applyFill="1" applyAlignment="1">
      <alignment horizontal="centerContinuous"/>
    </xf>
    <xf numFmtId="164" fontId="6" fillId="0" borderId="0" xfId="1" applyNumberFormat="1" applyFont="1" applyFill="1" applyAlignment="1">
      <alignment horizontal="centerContinuous"/>
    </xf>
    <xf numFmtId="0" fontId="6" fillId="0" borderId="0" xfId="0" applyFont="1" applyFill="1"/>
    <xf numFmtId="0" fontId="6" fillId="0" borderId="12" xfId="0" applyFont="1" applyBorder="1" applyAlignment="1">
      <alignment horizontal="center" vertical="center" wrapText="1"/>
    </xf>
    <xf numFmtId="164" fontId="6" fillId="0" borderId="12" xfId="1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13" xfId="0" applyFont="1" applyBorder="1" applyAlignment="1">
      <alignment horizontal="center"/>
    </xf>
    <xf numFmtId="14" fontId="2" fillId="0" borderId="13" xfId="0" applyNumberFormat="1" applyFont="1" applyBorder="1" applyAlignment="1">
      <alignment horizontal="center"/>
    </xf>
    <xf numFmtId="0" fontId="2" fillId="0" borderId="13" xfId="0" applyFont="1" applyBorder="1"/>
    <xf numFmtId="2" fontId="2" fillId="0" borderId="13" xfId="0" applyNumberFormat="1" applyFont="1" applyBorder="1" applyAlignment="1">
      <alignment horizontal="center"/>
    </xf>
    <xf numFmtId="2" fontId="2" fillId="0" borderId="13" xfId="0" applyNumberFormat="1" applyFont="1" applyBorder="1"/>
    <xf numFmtId="164" fontId="2" fillId="0" borderId="13" xfId="1" applyNumberFormat="1" applyFont="1" applyBorder="1"/>
    <xf numFmtId="0" fontId="2" fillId="0" borderId="14" xfId="0" applyFont="1" applyBorder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0" fontId="2" fillId="0" borderId="14" xfId="0" applyFont="1" applyBorder="1"/>
    <xf numFmtId="2" fontId="2" fillId="0" borderId="14" xfId="0" applyNumberFormat="1" applyFont="1" applyBorder="1"/>
    <xf numFmtId="164" fontId="2" fillId="0" borderId="14" xfId="1" applyNumberFormat="1" applyFont="1" applyBorder="1"/>
    <xf numFmtId="0" fontId="2" fillId="0" borderId="15" xfId="0" applyFont="1" applyBorder="1"/>
    <xf numFmtId="14" fontId="2" fillId="0" borderId="15" xfId="0" applyNumberFormat="1" applyFont="1" applyBorder="1" applyAlignment="1">
      <alignment horizontal="center"/>
    </xf>
    <xf numFmtId="164" fontId="2" fillId="0" borderId="15" xfId="1" applyNumberFormat="1" applyFont="1" applyBorder="1"/>
    <xf numFmtId="0" fontId="2" fillId="0" borderId="15" xfId="0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6" xfId="0" applyFont="1" applyBorder="1"/>
    <xf numFmtId="2" fontId="2" fillId="0" borderId="16" xfId="0" applyNumberFormat="1" applyFont="1" applyBorder="1" applyAlignment="1">
      <alignment horizontal="center"/>
    </xf>
    <xf numFmtId="164" fontId="2" fillId="0" borderId="16" xfId="1" applyNumberFormat="1" applyFont="1" applyBorder="1"/>
    <xf numFmtId="0" fontId="2" fillId="0" borderId="0" xfId="0" applyFont="1" applyBorder="1"/>
    <xf numFmtId="164" fontId="6" fillId="0" borderId="0" xfId="1" applyNumberFormat="1" applyFont="1" applyBorder="1"/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/>
    <xf numFmtId="164" fontId="2" fillId="0" borderId="0" xfId="1" applyNumberFormat="1" applyFont="1" applyBorder="1" applyAlignme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indent="3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3" xfId="0" applyFont="1" applyBorder="1" applyAlignment="1"/>
    <xf numFmtId="0" fontId="10" fillId="0" borderId="4" xfId="0" applyFont="1" applyBorder="1" applyAlignment="1"/>
    <xf numFmtId="0" fontId="10" fillId="0" borderId="8" xfId="0" applyFont="1" applyBorder="1" applyAlignment="1"/>
    <xf numFmtId="0" fontId="10" fillId="0" borderId="1" xfId="0" applyFont="1" applyBorder="1" applyAlignment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43962</xdr:colOff>
      <xdr:row>0</xdr:row>
      <xdr:rowOff>131884</xdr:rowOff>
    </xdr:from>
    <xdr:to>
      <xdr:col>1</xdr:col>
      <xdr:colOff>167787</xdr:colOff>
      <xdr:row>2</xdr:row>
      <xdr:rowOff>274759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2" y="131884"/>
          <a:ext cx="731960" cy="648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43961</xdr:colOff>
      <xdr:row>0</xdr:row>
      <xdr:rowOff>73269</xdr:rowOff>
    </xdr:from>
    <xdr:to>
      <xdr:col>1</xdr:col>
      <xdr:colOff>167786</xdr:colOff>
      <xdr:row>3</xdr:row>
      <xdr:rowOff>2930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1" y="73269"/>
          <a:ext cx="731960" cy="698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K27"/>
  <sheetViews>
    <sheetView tabSelected="1" view="pageBreakPreview" topLeftCell="A7" zoomScale="130" zoomScaleNormal="100" zoomScaleSheetLayoutView="130" workbookViewId="0">
      <selection activeCell="G11" sqref="G11"/>
    </sheetView>
  </sheetViews>
  <sheetFormatPr defaultRowHeight="18.75" x14ac:dyDescent="0.3"/>
  <cols>
    <col min="1" max="16384" width="9.140625" style="3"/>
  </cols>
  <sheetData>
    <row r="1" spans="1:11" ht="21" x14ac:dyDescent="0.3">
      <c r="A1" s="1"/>
      <c r="B1" s="2"/>
      <c r="C1" s="2"/>
      <c r="D1" s="2"/>
      <c r="E1" s="2"/>
      <c r="F1" s="2"/>
      <c r="G1" s="2"/>
    </row>
    <row r="2" spans="1:11" x14ac:dyDescent="0.3">
      <c r="A2" s="2"/>
      <c r="B2" s="2"/>
      <c r="C2" s="2"/>
      <c r="D2" s="2"/>
      <c r="E2" s="2"/>
      <c r="F2" s="2"/>
      <c r="G2" s="2"/>
    </row>
    <row r="3" spans="1:11" ht="27" customHeight="1" x14ac:dyDescent="0.3">
      <c r="A3" s="82" t="s">
        <v>0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21" x14ac:dyDescent="0.3">
      <c r="A4" s="4" t="s">
        <v>60</v>
      </c>
      <c r="B4" s="2"/>
      <c r="C4" s="2"/>
      <c r="D4" s="2"/>
      <c r="E4" s="2"/>
      <c r="F4" s="2"/>
      <c r="G4" s="2"/>
    </row>
    <row r="5" spans="1:11" ht="21" x14ac:dyDescent="0.3">
      <c r="A5" s="4" t="s">
        <v>61</v>
      </c>
      <c r="B5" s="2"/>
      <c r="C5" s="2"/>
      <c r="D5" s="1" t="s">
        <v>62</v>
      </c>
      <c r="E5" s="2"/>
      <c r="F5" s="2"/>
      <c r="G5" s="2"/>
    </row>
    <row r="6" spans="1:11" ht="21" x14ac:dyDescent="0.3">
      <c r="A6" s="4" t="s">
        <v>1</v>
      </c>
      <c r="B6" s="1" t="s">
        <v>2</v>
      </c>
      <c r="C6" s="2"/>
      <c r="D6" s="2"/>
      <c r="E6" s="2"/>
      <c r="F6" s="2"/>
      <c r="G6" s="2"/>
    </row>
    <row r="7" spans="1:11" ht="21" x14ac:dyDescent="0.3">
      <c r="A7" s="5" t="s">
        <v>3</v>
      </c>
      <c r="B7" s="6" t="s">
        <v>63</v>
      </c>
      <c r="C7" s="2"/>
      <c r="D7" s="2"/>
      <c r="E7" s="2"/>
      <c r="F7" s="2"/>
      <c r="G7" s="2"/>
    </row>
    <row r="8" spans="1:11" ht="78" customHeight="1" x14ac:dyDescent="0.3">
      <c r="A8" s="84" t="s">
        <v>64</v>
      </c>
      <c r="B8" s="84"/>
      <c r="C8" s="84"/>
      <c r="D8" s="84"/>
      <c r="E8" s="84"/>
      <c r="F8" s="84"/>
      <c r="G8" s="84"/>
      <c r="H8" s="84"/>
      <c r="I8" s="84"/>
      <c r="J8" s="84"/>
      <c r="K8" s="84"/>
    </row>
    <row r="9" spans="1:11" ht="71.25" customHeight="1" x14ac:dyDescent="0.3">
      <c r="A9" s="84" t="s">
        <v>4</v>
      </c>
      <c r="B9" s="84"/>
      <c r="C9" s="84"/>
      <c r="D9" s="84"/>
      <c r="E9" s="84"/>
      <c r="F9" s="84"/>
      <c r="G9" s="84"/>
      <c r="H9" s="84"/>
      <c r="I9" s="84"/>
      <c r="J9" s="84"/>
      <c r="K9" s="84"/>
    </row>
    <row r="10" spans="1:11" ht="27.75" customHeight="1" x14ac:dyDescent="0.3">
      <c r="B10" s="80">
        <v>1</v>
      </c>
      <c r="D10" s="2"/>
      <c r="E10" s="2"/>
      <c r="F10" s="1" t="s">
        <v>72</v>
      </c>
      <c r="G10" s="2"/>
    </row>
    <row r="11" spans="1:11" ht="27.75" customHeight="1" x14ac:dyDescent="0.3">
      <c r="B11" s="80">
        <v>2</v>
      </c>
      <c r="D11" s="2"/>
      <c r="E11" s="2"/>
      <c r="F11" s="1" t="s">
        <v>72</v>
      </c>
      <c r="G11" s="2"/>
    </row>
    <row r="12" spans="1:11" ht="23.25" customHeight="1" x14ac:dyDescent="0.3">
      <c r="B12" s="80">
        <v>3</v>
      </c>
      <c r="C12" s="2"/>
      <c r="D12" s="2"/>
      <c r="E12" s="2"/>
      <c r="F12" s="1" t="s">
        <v>72</v>
      </c>
      <c r="G12" s="2"/>
    </row>
    <row r="13" spans="1:11" ht="51" customHeight="1" x14ac:dyDescent="0.3">
      <c r="A13" s="85" t="s">
        <v>5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</row>
    <row r="14" spans="1:11" ht="27.75" customHeight="1" x14ac:dyDescent="0.3">
      <c r="A14" s="86" t="s">
        <v>6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</row>
    <row r="15" spans="1:11" ht="24.75" customHeight="1" x14ac:dyDescent="0.3">
      <c r="A15" s="7" t="s">
        <v>7</v>
      </c>
      <c r="B15" s="2"/>
      <c r="C15" s="2"/>
      <c r="D15" s="2"/>
      <c r="E15" s="2"/>
      <c r="F15" s="2"/>
      <c r="G15" s="2"/>
    </row>
    <row r="16" spans="1:11" ht="24.75" customHeight="1" x14ac:dyDescent="0.3">
      <c r="A16" s="7" t="s">
        <v>8</v>
      </c>
      <c r="B16" s="2"/>
      <c r="C16" s="2"/>
      <c r="D16" s="2"/>
      <c r="E16" s="2"/>
      <c r="F16" s="2"/>
      <c r="G16" s="2"/>
    </row>
    <row r="17" spans="1:11" ht="24.75" customHeight="1" x14ac:dyDescent="0.3">
      <c r="A17" s="1"/>
      <c r="B17" s="2"/>
      <c r="C17" s="2"/>
      <c r="D17" s="2"/>
      <c r="E17" s="2"/>
      <c r="F17" s="2"/>
      <c r="G17" s="2"/>
    </row>
    <row r="18" spans="1:11" ht="24.75" customHeight="1" x14ac:dyDescent="0.3">
      <c r="A18" s="1"/>
      <c r="B18" s="2"/>
      <c r="C18" s="2"/>
      <c r="D18" s="2"/>
      <c r="E18" s="2"/>
      <c r="F18" s="2"/>
      <c r="G18" s="2"/>
    </row>
    <row r="19" spans="1:11" ht="21" x14ac:dyDescent="0.3">
      <c r="D19" s="1"/>
      <c r="E19" s="81" t="s">
        <v>9</v>
      </c>
      <c r="F19" s="81"/>
      <c r="G19" s="81"/>
      <c r="H19" s="81"/>
      <c r="I19" s="1"/>
      <c r="J19" s="1"/>
      <c r="K19" s="1"/>
    </row>
    <row r="20" spans="1:11" ht="19.5" customHeight="1" x14ac:dyDescent="0.35">
      <c r="A20" s="2"/>
      <c r="B20" s="2"/>
      <c r="C20" s="2"/>
      <c r="D20" s="2"/>
      <c r="E20" s="83" t="s">
        <v>10</v>
      </c>
      <c r="F20" s="83"/>
      <c r="G20" s="83"/>
      <c r="H20" s="83"/>
    </row>
    <row r="21" spans="1:11" ht="19.5" customHeight="1" x14ac:dyDescent="0.35">
      <c r="A21" s="2"/>
      <c r="B21" s="2"/>
      <c r="C21" s="2"/>
      <c r="D21" s="2"/>
      <c r="E21" s="8"/>
      <c r="F21" s="8"/>
      <c r="G21" s="8"/>
    </row>
    <row r="22" spans="1:11" ht="19.5" customHeight="1" x14ac:dyDescent="0.35">
      <c r="A22" s="2"/>
      <c r="B22" s="2"/>
      <c r="C22" s="2"/>
      <c r="D22" s="2"/>
      <c r="E22" s="8"/>
      <c r="F22" s="8"/>
      <c r="G22" s="8"/>
    </row>
    <row r="23" spans="1:11" ht="26.25" x14ac:dyDescent="0.3">
      <c r="A23" s="82" t="s">
        <v>11</v>
      </c>
      <c r="B23" s="82"/>
      <c r="C23" s="82"/>
      <c r="D23" s="82"/>
      <c r="E23" s="82"/>
      <c r="F23" s="82"/>
      <c r="G23" s="2"/>
    </row>
    <row r="24" spans="1:11" ht="21" x14ac:dyDescent="0.3">
      <c r="A24" s="1"/>
      <c r="B24" s="2"/>
      <c r="C24" s="2"/>
      <c r="D24" s="2"/>
      <c r="E24" s="2"/>
      <c r="F24" s="2"/>
      <c r="G24" s="2"/>
    </row>
    <row r="25" spans="1:11" ht="21" x14ac:dyDescent="0.3">
      <c r="A25" s="1"/>
      <c r="B25" s="2"/>
      <c r="C25" s="2"/>
      <c r="D25" s="2"/>
      <c r="E25" s="2"/>
      <c r="F25" s="2"/>
      <c r="G25" s="2"/>
    </row>
    <row r="26" spans="1:11" ht="21" x14ac:dyDescent="0.3">
      <c r="A26" s="81" t="s">
        <v>65</v>
      </c>
      <c r="B26" s="81"/>
      <c r="C26" s="81"/>
      <c r="D26" s="81"/>
      <c r="E26" s="81"/>
      <c r="F26" s="81"/>
      <c r="G26" s="2"/>
    </row>
    <row r="27" spans="1:11" ht="21" x14ac:dyDescent="0.3">
      <c r="A27" s="81" t="s">
        <v>63</v>
      </c>
      <c r="B27" s="81"/>
      <c r="C27" s="81"/>
      <c r="D27" s="81"/>
      <c r="E27" s="81"/>
      <c r="F27" s="81"/>
      <c r="G27" s="2"/>
    </row>
  </sheetData>
  <mergeCells count="10">
    <mergeCell ref="A27:F27"/>
    <mergeCell ref="A26:F26"/>
    <mergeCell ref="A23:F23"/>
    <mergeCell ref="E20:H20"/>
    <mergeCell ref="A3:K3"/>
    <mergeCell ref="A8:K8"/>
    <mergeCell ref="A9:K9"/>
    <mergeCell ref="A13:K13"/>
    <mergeCell ref="A14:K14"/>
    <mergeCell ref="E19:H19"/>
  </mergeCells>
  <pageMargins left="0.74803149606299213" right="0.59055118110236227" top="0.27559055118110237" bottom="0.19685039370078741" header="0.19685039370078741" footer="0.31496062992125984"/>
  <pageSetup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H29"/>
  <sheetViews>
    <sheetView zoomScale="130" zoomScaleNormal="130" workbookViewId="0">
      <selection activeCell="G11" sqref="G11"/>
    </sheetView>
  </sheetViews>
  <sheetFormatPr defaultRowHeight="13.5" x14ac:dyDescent="0.25"/>
  <cols>
    <col min="1" max="16384" width="9.140625" style="2"/>
  </cols>
  <sheetData>
    <row r="1" spans="1:8" ht="21" x14ac:dyDescent="0.25">
      <c r="A1" s="1"/>
    </row>
    <row r="3" spans="1:8" ht="26.25" x14ac:dyDescent="0.25">
      <c r="A3" s="82" t="s">
        <v>0</v>
      </c>
      <c r="B3" s="82"/>
      <c r="C3" s="82"/>
      <c r="D3" s="82"/>
      <c r="E3" s="82"/>
      <c r="F3" s="82"/>
      <c r="G3" s="82"/>
      <c r="H3" s="82"/>
    </row>
    <row r="4" spans="1:8" ht="21" x14ac:dyDescent="0.25">
      <c r="A4" s="4" t="s">
        <v>60</v>
      </c>
    </row>
    <row r="5" spans="1:8" ht="21" x14ac:dyDescent="0.25">
      <c r="A5" s="4" t="s">
        <v>66</v>
      </c>
      <c r="D5" s="1" t="s">
        <v>67</v>
      </c>
    </row>
    <row r="6" spans="1:8" ht="21" x14ac:dyDescent="0.25">
      <c r="A6" s="4" t="s">
        <v>1</v>
      </c>
      <c r="B6" s="1" t="s">
        <v>12</v>
      </c>
    </row>
    <row r="7" spans="1:8" ht="21" x14ac:dyDescent="0.25">
      <c r="A7" s="5" t="s">
        <v>3</v>
      </c>
      <c r="B7" s="6" t="s">
        <v>63</v>
      </c>
    </row>
    <row r="8" spans="1:8" ht="21" x14ac:dyDescent="0.25">
      <c r="A8" s="9" t="s">
        <v>13</v>
      </c>
    </row>
    <row r="9" spans="1:8" ht="71.25" customHeight="1" x14ac:dyDescent="0.25">
      <c r="A9" s="84" t="s">
        <v>14</v>
      </c>
      <c r="B9" s="84"/>
      <c r="C9" s="84"/>
      <c r="D9" s="84"/>
      <c r="E9" s="84"/>
      <c r="F9" s="84"/>
      <c r="G9" s="84"/>
      <c r="H9" s="84"/>
    </row>
    <row r="10" spans="1:8" ht="68.25" customHeight="1" x14ac:dyDescent="0.25">
      <c r="A10" s="84" t="s">
        <v>15</v>
      </c>
      <c r="B10" s="84"/>
      <c r="C10" s="84"/>
      <c r="D10" s="84"/>
      <c r="E10" s="84"/>
      <c r="F10" s="84"/>
      <c r="G10" s="84"/>
      <c r="H10" s="84"/>
    </row>
    <row r="11" spans="1:8" ht="21" x14ac:dyDescent="0.25">
      <c r="B11" s="80">
        <v>1</v>
      </c>
      <c r="E11" s="1" t="s">
        <v>72</v>
      </c>
    </row>
    <row r="12" spans="1:8" ht="21" x14ac:dyDescent="0.25">
      <c r="B12" s="80">
        <v>2</v>
      </c>
      <c r="E12" s="1" t="s">
        <v>73</v>
      </c>
    </row>
    <row r="13" spans="1:8" ht="21" x14ac:dyDescent="0.25">
      <c r="B13" s="80">
        <v>3</v>
      </c>
      <c r="E13" s="1" t="s">
        <v>73</v>
      </c>
    </row>
    <row r="14" spans="1:8" ht="21" x14ac:dyDescent="0.25">
      <c r="A14" s="1"/>
    </row>
    <row r="15" spans="1:8" ht="72" customHeight="1" x14ac:dyDescent="0.25">
      <c r="A15" s="84" t="s">
        <v>16</v>
      </c>
      <c r="B15" s="84"/>
      <c r="C15" s="84"/>
      <c r="D15" s="84"/>
      <c r="E15" s="84"/>
      <c r="F15" s="84"/>
      <c r="G15" s="84"/>
      <c r="H15" s="84"/>
    </row>
    <row r="16" spans="1:8" ht="21" x14ac:dyDescent="0.25">
      <c r="A16" s="87" t="s">
        <v>17</v>
      </c>
      <c r="B16" s="87"/>
      <c r="C16" s="87"/>
      <c r="D16" s="87"/>
      <c r="E16" s="87"/>
      <c r="F16" s="87"/>
      <c r="G16" s="87"/>
      <c r="H16" s="87"/>
    </row>
    <row r="17" spans="1:8" ht="21" x14ac:dyDescent="0.25">
      <c r="A17" s="9"/>
    </row>
    <row r="18" spans="1:8" ht="21" x14ac:dyDescent="0.25">
      <c r="F18" s="81" t="s">
        <v>9</v>
      </c>
      <c r="G18" s="81"/>
      <c r="H18" s="81"/>
    </row>
    <row r="19" spans="1:8" ht="21" x14ac:dyDescent="0.25">
      <c r="F19" s="81" t="s">
        <v>10</v>
      </c>
      <c r="G19" s="81"/>
      <c r="H19" s="81"/>
    </row>
    <row r="20" spans="1:8" ht="21" x14ac:dyDescent="0.25">
      <c r="A20" s="9"/>
    </row>
    <row r="21" spans="1:8" ht="21" x14ac:dyDescent="0.25">
      <c r="A21" s="9"/>
    </row>
    <row r="22" spans="1:8" ht="21" x14ac:dyDescent="0.25">
      <c r="A22" s="9"/>
    </row>
    <row r="23" spans="1:8" ht="21" x14ac:dyDescent="0.25">
      <c r="F23" s="81"/>
      <c r="G23" s="81"/>
      <c r="H23" s="81"/>
    </row>
    <row r="24" spans="1:8" ht="21" x14ac:dyDescent="0.25">
      <c r="F24" s="81"/>
      <c r="G24" s="81"/>
      <c r="H24" s="81"/>
    </row>
    <row r="25" spans="1:8" ht="21" x14ac:dyDescent="0.25">
      <c r="A25" s="88" t="s">
        <v>11</v>
      </c>
      <c r="B25" s="88"/>
      <c r="C25" s="88"/>
      <c r="D25" s="88"/>
      <c r="E25" s="88"/>
      <c r="F25" s="88"/>
    </row>
    <row r="26" spans="1:8" ht="21" x14ac:dyDescent="0.25">
      <c r="A26" s="1"/>
    </row>
    <row r="27" spans="1:8" ht="21" x14ac:dyDescent="0.25">
      <c r="A27" s="1"/>
    </row>
    <row r="28" spans="1:8" ht="21" x14ac:dyDescent="0.25">
      <c r="A28" s="81" t="s">
        <v>68</v>
      </c>
      <c r="B28" s="81"/>
      <c r="C28" s="81"/>
      <c r="D28" s="81"/>
      <c r="E28" s="81"/>
      <c r="F28" s="81"/>
    </row>
    <row r="29" spans="1:8" ht="21" x14ac:dyDescent="0.25">
      <c r="A29" s="81" t="s">
        <v>69</v>
      </c>
      <c r="B29" s="81"/>
      <c r="C29" s="81"/>
      <c r="D29" s="81"/>
      <c r="E29" s="81"/>
      <c r="F29" s="81"/>
    </row>
  </sheetData>
  <mergeCells count="12">
    <mergeCell ref="F18:H18"/>
    <mergeCell ref="A25:F25"/>
    <mergeCell ref="A3:H3"/>
    <mergeCell ref="A9:H9"/>
    <mergeCell ref="A10:H10"/>
    <mergeCell ref="A15:H15"/>
    <mergeCell ref="A16:H16"/>
    <mergeCell ref="A28:F28"/>
    <mergeCell ref="A29:F29"/>
    <mergeCell ref="F19:H19"/>
    <mergeCell ref="F23:H23"/>
    <mergeCell ref="F24:H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AN22"/>
  <sheetViews>
    <sheetView workbookViewId="0">
      <selection activeCell="AN6" sqref="AN6"/>
    </sheetView>
  </sheetViews>
  <sheetFormatPr defaultRowHeight="21" x14ac:dyDescent="0.35"/>
  <cols>
    <col min="1" max="1" width="4.28515625" style="10" customWidth="1"/>
    <col min="2" max="2" width="23.140625" style="10" customWidth="1"/>
    <col min="3" max="33" width="2.28515625" style="10" customWidth="1"/>
    <col min="34" max="35" width="7.5703125" style="10" customWidth="1"/>
    <col min="36" max="36" width="5.85546875" style="10" hidden="1" customWidth="1"/>
    <col min="37" max="37" width="11.5703125" style="10" customWidth="1"/>
    <col min="38" max="38" width="8" style="10" customWidth="1"/>
    <col min="39" max="39" width="9" style="10" customWidth="1"/>
    <col min="40" max="40" width="9.140625" style="10" customWidth="1"/>
    <col min="41" max="41" width="9.140625" style="10"/>
    <col min="42" max="42" width="10.42578125" style="10" bestFit="1" customWidth="1"/>
    <col min="43" max="43" width="9.140625" style="10"/>
    <col min="44" max="44" width="10.42578125" style="10" bestFit="1" customWidth="1"/>
    <col min="45" max="16384" width="9.140625" style="10"/>
  </cols>
  <sheetData>
    <row r="1" spans="1:40" x14ac:dyDescent="0.35">
      <c r="A1" s="91" t="s">
        <v>18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</row>
    <row r="2" spans="1:40" x14ac:dyDescent="0.35">
      <c r="A2" s="92" t="s">
        <v>70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</row>
    <row r="3" spans="1:40" x14ac:dyDescent="0.35">
      <c r="A3" s="11" t="s">
        <v>19</v>
      </c>
      <c r="B3" s="93" t="s">
        <v>20</v>
      </c>
      <c r="C3" s="96" t="s">
        <v>21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100" t="s">
        <v>22</v>
      </c>
      <c r="AI3" s="101"/>
      <c r="AJ3" s="12"/>
      <c r="AK3" s="11" t="s">
        <v>23</v>
      </c>
      <c r="AL3" s="13" t="s">
        <v>24</v>
      </c>
      <c r="AM3" s="11" t="s">
        <v>25</v>
      </c>
      <c r="AN3" s="14" t="s">
        <v>26</v>
      </c>
    </row>
    <row r="4" spans="1:40" x14ac:dyDescent="0.35">
      <c r="A4" s="15"/>
      <c r="B4" s="94"/>
      <c r="C4" s="98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11" t="s">
        <v>27</v>
      </c>
      <c r="AI4" s="11" t="s">
        <v>28</v>
      </c>
      <c r="AJ4" s="16"/>
      <c r="AK4" s="15"/>
      <c r="AL4" s="17"/>
      <c r="AM4" s="15"/>
      <c r="AN4" s="18"/>
    </row>
    <row r="5" spans="1:40" x14ac:dyDescent="0.35">
      <c r="A5" s="19" t="s">
        <v>29</v>
      </c>
      <c r="B5" s="95"/>
      <c r="C5" s="20">
        <v>1</v>
      </c>
      <c r="D5" s="21">
        <v>2</v>
      </c>
      <c r="E5" s="21">
        <v>3</v>
      </c>
      <c r="F5" s="22">
        <v>4</v>
      </c>
      <c r="G5" s="20">
        <v>5</v>
      </c>
      <c r="H5" s="22">
        <v>6</v>
      </c>
      <c r="I5" s="20">
        <v>7</v>
      </c>
      <c r="J5" s="22">
        <v>8</v>
      </c>
      <c r="K5" s="20">
        <v>9</v>
      </c>
      <c r="L5" s="20">
        <v>10</v>
      </c>
      <c r="M5" s="20">
        <v>11</v>
      </c>
      <c r="N5" s="20">
        <v>12</v>
      </c>
      <c r="O5" s="20">
        <v>13</v>
      </c>
      <c r="P5" s="20">
        <v>14</v>
      </c>
      <c r="Q5" s="20">
        <v>15</v>
      </c>
      <c r="R5" s="20">
        <v>16</v>
      </c>
      <c r="S5" s="20">
        <v>17</v>
      </c>
      <c r="T5" s="20">
        <v>18</v>
      </c>
      <c r="U5" s="20">
        <v>19</v>
      </c>
      <c r="V5" s="20">
        <v>20</v>
      </c>
      <c r="W5" s="20">
        <v>21</v>
      </c>
      <c r="X5" s="20">
        <v>22</v>
      </c>
      <c r="Y5" s="20">
        <v>23</v>
      </c>
      <c r="Z5" s="20">
        <v>24</v>
      </c>
      <c r="AA5" s="20">
        <v>25</v>
      </c>
      <c r="AB5" s="20">
        <v>26</v>
      </c>
      <c r="AC5" s="20">
        <v>27</v>
      </c>
      <c r="AD5" s="20">
        <v>28</v>
      </c>
      <c r="AE5" s="20">
        <v>29</v>
      </c>
      <c r="AF5" s="20">
        <v>30</v>
      </c>
      <c r="AG5" s="20">
        <v>31</v>
      </c>
      <c r="AH5" s="23" t="s">
        <v>30</v>
      </c>
      <c r="AI5" s="23" t="s">
        <v>31</v>
      </c>
      <c r="AJ5" s="16"/>
      <c r="AK5" s="19"/>
      <c r="AL5" s="16" t="s">
        <v>32</v>
      </c>
      <c r="AM5" s="23" t="s">
        <v>33</v>
      </c>
      <c r="AN5" s="24"/>
    </row>
    <row r="6" spans="1:40" x14ac:dyDescent="0.35">
      <c r="A6" s="25"/>
      <c r="B6" s="26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3">
        <f>SUM(C6:AG6)</f>
        <v>0</v>
      </c>
      <c r="AI6" s="23"/>
      <c r="AJ6" s="28"/>
      <c r="AK6" s="29">
        <f>(AH6*50)+(AI6*60)</f>
        <v>0</v>
      </c>
      <c r="AL6" s="30"/>
      <c r="AM6" s="26"/>
      <c r="AN6" s="31" t="s">
        <v>74</v>
      </c>
    </row>
    <row r="7" spans="1:40" x14ac:dyDescent="0.35">
      <c r="A7" s="25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3"/>
      <c r="AI7" s="23"/>
      <c r="AJ7" s="28"/>
      <c r="AK7" s="29">
        <f>AI7*60</f>
        <v>0</v>
      </c>
      <c r="AL7" s="26"/>
      <c r="AM7" s="26"/>
      <c r="AN7" s="31" t="s">
        <v>34</v>
      </c>
    </row>
    <row r="8" spans="1:40" x14ac:dyDescent="0.35">
      <c r="A8" s="25"/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32"/>
      <c r="AA8" s="27"/>
      <c r="AB8" s="27"/>
      <c r="AC8" s="27"/>
      <c r="AD8" s="27"/>
      <c r="AE8" s="32"/>
      <c r="AF8" s="32"/>
      <c r="AG8" s="32"/>
      <c r="AH8" s="23">
        <f>SUM(C8:AG8)</f>
        <v>0</v>
      </c>
      <c r="AI8" s="23"/>
      <c r="AJ8" s="26"/>
      <c r="AK8" s="29">
        <f>(AH8*50)+(AI8*60)</f>
        <v>0</v>
      </c>
      <c r="AL8" s="26" t="s">
        <v>35</v>
      </c>
      <c r="AM8" s="26"/>
      <c r="AN8" s="28"/>
    </row>
    <row r="9" spans="1:40" x14ac:dyDescent="0.35">
      <c r="A9" s="25"/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32"/>
      <c r="AA9" s="27"/>
      <c r="AB9" s="27"/>
      <c r="AC9" s="27"/>
      <c r="AD9" s="27"/>
      <c r="AE9" s="32"/>
      <c r="AF9" s="32"/>
      <c r="AG9" s="32"/>
      <c r="AH9" s="23"/>
      <c r="AI9" s="23">
        <f>SUM(C9:AG9)</f>
        <v>0</v>
      </c>
      <c r="AJ9" s="26"/>
      <c r="AK9" s="29">
        <f>+AI9*60</f>
        <v>0</v>
      </c>
      <c r="AL9" s="26"/>
      <c r="AM9" s="26"/>
      <c r="AN9" s="28"/>
    </row>
    <row r="10" spans="1:40" x14ac:dyDescent="0.35">
      <c r="A10" s="25"/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32"/>
      <c r="AA10" s="27"/>
      <c r="AB10" s="27"/>
      <c r="AC10" s="27"/>
      <c r="AD10" s="27"/>
      <c r="AE10" s="32"/>
      <c r="AF10" s="32"/>
      <c r="AG10" s="32"/>
      <c r="AH10" s="23">
        <f>SUM(C10:AG10)</f>
        <v>0</v>
      </c>
      <c r="AI10" s="23"/>
      <c r="AJ10" s="26"/>
      <c r="AK10" s="29">
        <f>+AH10*50</f>
        <v>0</v>
      </c>
      <c r="AL10" s="26"/>
      <c r="AM10" s="26"/>
      <c r="AN10" s="28"/>
    </row>
    <row r="11" spans="1:40" x14ac:dyDescent="0.35">
      <c r="A11" s="25"/>
      <c r="B11" s="26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32"/>
      <c r="AA11" s="27"/>
      <c r="AB11" s="27"/>
      <c r="AC11" s="27"/>
      <c r="AD11" s="27"/>
      <c r="AE11" s="32"/>
      <c r="AF11" s="32"/>
      <c r="AG11" s="32"/>
      <c r="AH11" s="23"/>
      <c r="AI11" s="23">
        <f>SUM(C11:AG11)</f>
        <v>0</v>
      </c>
      <c r="AJ11" s="26"/>
      <c r="AK11" s="29">
        <f>+AI11*60</f>
        <v>0</v>
      </c>
      <c r="AL11" s="26"/>
      <c r="AM11" s="26"/>
      <c r="AN11" s="28"/>
    </row>
    <row r="12" spans="1:40" x14ac:dyDescent="0.35">
      <c r="A12" s="25"/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32"/>
      <c r="AA12" s="27"/>
      <c r="AB12" s="27"/>
      <c r="AC12" s="27"/>
      <c r="AD12" s="27"/>
      <c r="AE12" s="32"/>
      <c r="AF12" s="32"/>
      <c r="AG12" s="32"/>
      <c r="AH12" s="23">
        <f>SUM(C12:AG12)</f>
        <v>0</v>
      </c>
      <c r="AI12" s="23"/>
      <c r="AJ12" s="26"/>
      <c r="AK12" s="29">
        <f>AH12*50</f>
        <v>0</v>
      </c>
      <c r="AL12" s="26"/>
      <c r="AM12" s="26"/>
      <c r="AN12" s="28"/>
    </row>
    <row r="13" spans="1:40" x14ac:dyDescent="0.35">
      <c r="A13" s="25"/>
      <c r="B13" s="2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32"/>
      <c r="AA13" s="27"/>
      <c r="AB13" s="27"/>
      <c r="AC13" s="27"/>
      <c r="AD13" s="27"/>
      <c r="AE13" s="32"/>
      <c r="AF13" s="32"/>
      <c r="AG13" s="32"/>
      <c r="AH13" s="23"/>
      <c r="AI13" s="23">
        <f>SUM(C13:AG13)</f>
        <v>0</v>
      </c>
      <c r="AJ13" s="28"/>
      <c r="AK13" s="29">
        <f>+AI13*60</f>
        <v>0</v>
      </c>
      <c r="AL13" s="26" t="s">
        <v>35</v>
      </c>
      <c r="AM13" s="26"/>
      <c r="AN13" s="28"/>
    </row>
    <row r="14" spans="1:40" x14ac:dyDescent="0.35"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89" t="s">
        <v>36</v>
      </c>
      <c r="AF14" s="89"/>
      <c r="AG14" s="90"/>
      <c r="AH14" s="34">
        <f>SUM(AH6:AH13)</f>
        <v>0</v>
      </c>
      <c r="AI14" s="34">
        <f>SUM(AI6:AI13)</f>
        <v>0</v>
      </c>
      <c r="AJ14" s="35"/>
      <c r="AK14" s="36">
        <f>SUM(AK6:AK13)</f>
        <v>0</v>
      </c>
      <c r="AL14" s="33"/>
      <c r="AM14" s="33"/>
      <c r="AN14" s="33"/>
    </row>
    <row r="15" spans="1:40" x14ac:dyDescent="0.35">
      <c r="A15" s="33"/>
      <c r="B15" s="33" t="s">
        <v>37</v>
      </c>
      <c r="C15" s="33"/>
      <c r="D15" s="33" t="s">
        <v>38</v>
      </c>
      <c r="E15" s="37" t="str">
        <f>BAHTTEXT(AK14)</f>
        <v>ศูนย์บาทถ้วน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T15" s="37" t="s">
        <v>39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3"/>
      <c r="AI15" s="33"/>
      <c r="AJ15" s="33"/>
      <c r="AK15" s="39"/>
      <c r="AL15" s="33"/>
      <c r="AM15" s="33"/>
      <c r="AN15" s="33"/>
    </row>
    <row r="16" spans="1:40" x14ac:dyDescent="0.35">
      <c r="A16" s="33"/>
      <c r="B16" s="33" t="s">
        <v>40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 t="s">
        <v>35</v>
      </c>
      <c r="AL16" s="33"/>
      <c r="AM16" s="33"/>
      <c r="AN16" s="33"/>
    </row>
    <row r="17" spans="1:40" x14ac:dyDescent="0.3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</row>
    <row r="18" spans="1:40" x14ac:dyDescent="0.35">
      <c r="A18" s="33"/>
      <c r="B18" s="33" t="s">
        <v>41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 t="s">
        <v>42</v>
      </c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</row>
    <row r="19" spans="1:40" x14ac:dyDescent="0.35">
      <c r="A19" s="33"/>
      <c r="B19" s="33" t="s">
        <v>43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</row>
    <row r="20" spans="1:40" x14ac:dyDescent="0.35">
      <c r="A20" s="33"/>
      <c r="B20" s="37"/>
      <c r="C20" s="37"/>
      <c r="D20" s="37"/>
      <c r="E20" s="37"/>
      <c r="F20" s="37"/>
      <c r="G20" s="37"/>
      <c r="H20" s="37"/>
      <c r="I20" s="37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pans="1:40" s="3" customFormat="1" ht="18.75" x14ac:dyDescent="0.3">
      <c r="B21" s="40"/>
    </row>
    <row r="22" spans="1:40" s="3" customFormat="1" ht="18.75" x14ac:dyDescent="0.3"/>
  </sheetData>
  <mergeCells count="6">
    <mergeCell ref="AE14:AG14"/>
    <mergeCell ref="A1:AN1"/>
    <mergeCell ref="A2:AN2"/>
    <mergeCell ref="B3:B5"/>
    <mergeCell ref="C3:AG4"/>
    <mergeCell ref="AH3:A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J27"/>
  <sheetViews>
    <sheetView view="pageBreakPreview" zoomScaleNormal="100" zoomScaleSheetLayoutView="100" workbookViewId="0">
      <selection activeCell="H17" sqref="H17"/>
    </sheetView>
  </sheetViews>
  <sheetFormatPr defaultRowHeight="21" x14ac:dyDescent="0.35"/>
  <cols>
    <col min="1" max="1" width="7" style="10" customWidth="1"/>
    <col min="2" max="2" width="10.7109375" style="10" bestFit="1" customWidth="1"/>
    <col min="3" max="3" width="22.5703125" style="10" customWidth="1"/>
    <col min="4" max="4" width="10.5703125" style="10" customWidth="1"/>
    <col min="5" max="5" width="22.42578125" style="10" customWidth="1"/>
    <col min="6" max="6" width="11" style="79" customWidth="1"/>
    <col min="7" max="7" width="11.42578125" style="10" customWidth="1"/>
    <col min="8" max="8" width="51.28515625" style="10" customWidth="1"/>
    <col min="9" max="9" width="10.5703125" style="10" customWidth="1"/>
    <col min="10" max="16384" width="9.140625" style="10"/>
  </cols>
  <sheetData>
    <row r="1" spans="1:9" x14ac:dyDescent="0.35">
      <c r="A1" s="41" t="s">
        <v>71</v>
      </c>
      <c r="B1" s="42"/>
      <c r="C1" s="42"/>
      <c r="D1" s="42"/>
      <c r="E1" s="42"/>
      <c r="F1" s="43"/>
      <c r="G1" s="42"/>
      <c r="H1" s="42"/>
      <c r="I1" s="42"/>
    </row>
    <row r="2" spans="1:9" x14ac:dyDescent="0.35">
      <c r="A2" s="41" t="s">
        <v>44</v>
      </c>
      <c r="B2" s="42"/>
      <c r="C2" s="42"/>
      <c r="D2" s="42"/>
      <c r="E2" s="42"/>
      <c r="F2" s="43"/>
      <c r="G2" s="42"/>
      <c r="H2" s="42"/>
      <c r="I2" s="42"/>
    </row>
    <row r="3" spans="1:9" s="45" customFormat="1" x14ac:dyDescent="0.35">
      <c r="A3" s="41" t="s">
        <v>45</v>
      </c>
      <c r="B3" s="41"/>
      <c r="C3" s="41"/>
      <c r="D3" s="41"/>
      <c r="E3" s="41"/>
      <c r="F3" s="44"/>
      <c r="G3" s="41"/>
      <c r="H3" s="41"/>
      <c r="I3" s="41"/>
    </row>
    <row r="4" spans="1:9" s="48" customFormat="1" x14ac:dyDescent="0.35">
      <c r="A4" s="46" t="s">
        <v>46</v>
      </c>
      <c r="B4" s="46"/>
      <c r="C4" s="46"/>
      <c r="D4" s="46"/>
      <c r="E4" s="46"/>
      <c r="F4" s="47"/>
      <c r="G4" s="46"/>
      <c r="H4" s="46"/>
      <c r="I4" s="46"/>
    </row>
    <row r="5" spans="1:9" s="45" customFormat="1" x14ac:dyDescent="0.35">
      <c r="A5" s="41" t="s">
        <v>47</v>
      </c>
      <c r="B5" s="41"/>
      <c r="C5" s="41"/>
      <c r="D5" s="41"/>
      <c r="E5" s="41"/>
      <c r="F5" s="44"/>
      <c r="G5" s="41"/>
      <c r="H5" s="41"/>
      <c r="I5" s="41"/>
    </row>
    <row r="6" spans="1:9" s="51" customFormat="1" ht="42" x14ac:dyDescent="0.35">
      <c r="A6" s="49" t="s">
        <v>19</v>
      </c>
      <c r="B6" s="49" t="s">
        <v>48</v>
      </c>
      <c r="C6" s="49" t="s">
        <v>49</v>
      </c>
      <c r="D6" s="49" t="s">
        <v>50</v>
      </c>
      <c r="E6" s="49" t="s">
        <v>51</v>
      </c>
      <c r="F6" s="50" t="s">
        <v>52</v>
      </c>
      <c r="G6" s="49" t="s">
        <v>53</v>
      </c>
      <c r="H6" s="49" t="s">
        <v>54</v>
      </c>
      <c r="I6" s="49" t="s">
        <v>55</v>
      </c>
    </row>
    <row r="7" spans="1:9" x14ac:dyDescent="0.35">
      <c r="A7" s="52"/>
      <c r="B7" s="53"/>
      <c r="C7" s="54"/>
      <c r="D7" s="55"/>
      <c r="E7" s="56"/>
      <c r="F7" s="57"/>
      <c r="G7" s="52"/>
      <c r="H7" s="54"/>
      <c r="I7" s="54"/>
    </row>
    <row r="8" spans="1:9" x14ac:dyDescent="0.35">
      <c r="A8" s="58"/>
      <c r="B8" s="59"/>
      <c r="C8" s="60"/>
      <c r="D8" s="55"/>
      <c r="E8" s="61"/>
      <c r="F8" s="62"/>
      <c r="G8" s="58"/>
      <c r="H8" s="63"/>
      <c r="I8" s="60"/>
    </row>
    <row r="9" spans="1:9" x14ac:dyDescent="0.35">
      <c r="A9" s="58"/>
      <c r="B9" s="59"/>
      <c r="C9" s="60"/>
      <c r="D9" s="55"/>
      <c r="E9" s="61"/>
      <c r="F9" s="62"/>
      <c r="G9" s="58"/>
      <c r="H9" s="63"/>
      <c r="I9" s="60"/>
    </row>
    <row r="10" spans="1:9" x14ac:dyDescent="0.35">
      <c r="A10" s="58"/>
      <c r="B10" s="59"/>
      <c r="C10" s="60"/>
      <c r="D10" s="55"/>
      <c r="E10" s="60"/>
      <c r="F10" s="62"/>
      <c r="G10" s="58"/>
      <c r="H10" s="63"/>
      <c r="I10" s="60"/>
    </row>
    <row r="11" spans="1:9" x14ac:dyDescent="0.35">
      <c r="A11" s="58"/>
      <c r="B11" s="59"/>
      <c r="C11" s="60"/>
      <c r="D11" s="55"/>
      <c r="E11" s="60"/>
      <c r="F11" s="62"/>
      <c r="G11" s="58"/>
      <c r="H11" s="63"/>
      <c r="I11" s="60"/>
    </row>
    <row r="12" spans="1:9" x14ac:dyDescent="0.35">
      <c r="A12" s="58"/>
      <c r="B12" s="64"/>
      <c r="C12" s="63"/>
      <c r="D12" s="55"/>
      <c r="E12" s="63"/>
      <c r="F12" s="65"/>
      <c r="G12" s="66"/>
      <c r="H12" s="63"/>
      <c r="I12" s="63"/>
    </row>
    <row r="13" spans="1:9" x14ac:dyDescent="0.35">
      <c r="A13" s="58"/>
      <c r="B13" s="64"/>
      <c r="C13" s="63"/>
      <c r="D13" s="55"/>
      <c r="E13" s="63"/>
      <c r="F13" s="65"/>
      <c r="G13" s="66"/>
      <c r="H13" s="63"/>
      <c r="I13" s="63"/>
    </row>
    <row r="14" spans="1:9" x14ac:dyDescent="0.35">
      <c r="A14" s="58"/>
      <c r="B14" s="64"/>
      <c r="C14" s="63"/>
      <c r="D14" s="55"/>
      <c r="E14" s="63"/>
      <c r="F14" s="65"/>
      <c r="G14" s="66"/>
      <c r="H14" s="63"/>
      <c r="I14" s="63"/>
    </row>
    <row r="15" spans="1:9" x14ac:dyDescent="0.35">
      <c r="A15" s="58"/>
      <c r="B15" s="64"/>
      <c r="C15" s="63"/>
      <c r="D15" s="55"/>
      <c r="E15" s="63"/>
      <c r="F15" s="65"/>
      <c r="G15" s="66"/>
      <c r="H15" s="63"/>
      <c r="I15" s="63"/>
    </row>
    <row r="16" spans="1:9" x14ac:dyDescent="0.35">
      <c r="A16" s="58"/>
      <c r="B16" s="64"/>
      <c r="C16" s="63"/>
      <c r="D16" s="55"/>
      <c r="E16" s="63"/>
      <c r="F16" s="65"/>
      <c r="G16" s="66"/>
      <c r="H16" s="63"/>
      <c r="I16" s="63"/>
    </row>
    <row r="17" spans="1:10" x14ac:dyDescent="0.35">
      <c r="A17" s="58"/>
      <c r="B17" s="64"/>
      <c r="C17" s="63"/>
      <c r="D17" s="55"/>
      <c r="E17" s="63"/>
      <c r="F17" s="65"/>
      <c r="G17" s="66"/>
      <c r="H17" s="63"/>
      <c r="I17" s="63"/>
    </row>
    <row r="18" spans="1:10" x14ac:dyDescent="0.35">
      <c r="A18" s="58"/>
      <c r="B18" s="64"/>
      <c r="C18" s="63"/>
      <c r="D18" s="55"/>
      <c r="E18" s="63"/>
      <c r="F18" s="65"/>
      <c r="G18" s="66"/>
      <c r="H18" s="63"/>
      <c r="I18" s="63"/>
    </row>
    <row r="19" spans="1:10" x14ac:dyDescent="0.35">
      <c r="A19" s="58"/>
      <c r="B19" s="64"/>
      <c r="C19" s="63"/>
      <c r="D19" s="67"/>
      <c r="E19" s="63"/>
      <c r="F19" s="65"/>
      <c r="G19" s="66"/>
      <c r="H19" s="63"/>
      <c r="I19" s="63"/>
    </row>
    <row r="20" spans="1:10" x14ac:dyDescent="0.35">
      <c r="A20" s="58"/>
      <c r="B20" s="64"/>
      <c r="C20" s="63"/>
      <c r="D20" s="55"/>
      <c r="E20" s="63"/>
      <c r="F20" s="65"/>
      <c r="G20" s="66"/>
      <c r="H20" s="63"/>
      <c r="I20" s="63"/>
    </row>
    <row r="21" spans="1:10" x14ac:dyDescent="0.35">
      <c r="A21" s="68"/>
      <c r="B21" s="69"/>
      <c r="C21" s="70"/>
      <c r="D21" s="71"/>
      <c r="E21" s="70"/>
      <c r="F21" s="72"/>
      <c r="G21" s="68"/>
      <c r="H21" s="70"/>
      <c r="I21" s="70"/>
    </row>
    <row r="22" spans="1:10" x14ac:dyDescent="0.35">
      <c r="A22" s="73"/>
      <c r="B22" s="73"/>
      <c r="C22" s="73"/>
      <c r="D22" s="73"/>
      <c r="E22" s="73"/>
      <c r="F22" s="74" t="s">
        <v>56</v>
      </c>
      <c r="G22" s="75">
        <f>SUM(G7:G21)</f>
        <v>0</v>
      </c>
      <c r="H22" s="73"/>
      <c r="I22" s="73"/>
      <c r="J22" s="73"/>
    </row>
    <row r="23" spans="1:10" x14ac:dyDescent="0.35">
      <c r="A23" s="73"/>
      <c r="B23" s="73"/>
      <c r="C23" s="73"/>
      <c r="D23" s="73"/>
      <c r="E23" s="73"/>
      <c r="F23" s="74" t="s">
        <v>57</v>
      </c>
      <c r="G23" s="76">
        <f>+G22*50</f>
        <v>0</v>
      </c>
      <c r="H23" s="73"/>
      <c r="I23" s="73"/>
      <c r="J23" s="73"/>
    </row>
    <row r="24" spans="1:10" x14ac:dyDescent="0.35">
      <c r="A24" s="73"/>
      <c r="B24" s="73"/>
      <c r="C24" s="73"/>
      <c r="D24" s="73"/>
      <c r="E24" s="73"/>
      <c r="F24" s="74"/>
      <c r="G24" s="73"/>
      <c r="H24" s="73"/>
      <c r="I24" s="73"/>
      <c r="J24" s="73"/>
    </row>
    <row r="25" spans="1:10" x14ac:dyDescent="0.35">
      <c r="A25" s="77"/>
      <c r="B25" s="77"/>
      <c r="C25" s="77"/>
      <c r="D25" s="77"/>
      <c r="E25" s="77"/>
      <c r="F25" s="78"/>
      <c r="G25" s="73"/>
    </row>
    <row r="26" spans="1:10" x14ac:dyDescent="0.35">
      <c r="A26" s="10" t="s">
        <v>58</v>
      </c>
    </row>
    <row r="27" spans="1:10" x14ac:dyDescent="0.35">
      <c r="A27" s="10" t="s">
        <v>59</v>
      </c>
    </row>
  </sheetData>
  <printOptions horizontalCentered="1"/>
  <pageMargins left="0.39370078740157483" right="0.39370078740157483" top="0.19685039370078741" bottom="0.11811023622047245" header="0.51181102362204722" footer="0.51181102362204722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F-08 ขออนุมัติทำงานนอกเวลา</vt:lpstr>
      <vt:lpstr>F-09 รายงานผลและเบิก OT</vt:lpstr>
      <vt:lpstr>F-10 หลักฐานการเบิก OT</vt:lpstr>
      <vt:lpstr>F-11 รายงานปฏิบัติงานนอกเวลา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CAMT</dc:creator>
  <cp:lastModifiedBy>CAMT</cp:lastModifiedBy>
  <cp:lastPrinted>2023-06-28T03:41:48Z</cp:lastPrinted>
  <dcterms:created xsi:type="dcterms:W3CDTF">2023-05-24T06:17:55Z</dcterms:created>
  <dcterms:modified xsi:type="dcterms:W3CDTF">2024-09-18T03:49:05Z</dcterms:modified>
</cp:coreProperties>
</file>